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/>
  </bookViews>
  <sheets>
    <sheet name="公布" sheetId="12" r:id="rId1"/>
  </sheets>
  <definedNames>
    <definedName name="_xlnm._FilterDatabase" localSheetId="0" hidden="1">公布!$A$1:$D$1</definedName>
    <definedName name="_xlnm.Print_Titles" localSheetId="0">公布!$1:$2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2" l="1"/>
  <c r="H77" i="12"/>
  <c r="H75" i="12"/>
  <c r="H74" i="12"/>
  <c r="H73" i="12"/>
  <c r="H72" i="12"/>
  <c r="H71" i="12"/>
  <c r="H69" i="12"/>
  <c r="H68" i="12"/>
  <c r="H67" i="12"/>
  <c r="H66" i="12"/>
  <c r="H65" i="12"/>
  <c r="H64" i="12"/>
  <c r="H63" i="12"/>
  <c r="H62" i="12"/>
  <c r="H61" i="12"/>
  <c r="H60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</calcChain>
</file>

<file path=xl/sharedStrings.xml><?xml version="1.0" encoding="utf-8"?>
<sst xmlns="http://schemas.openxmlformats.org/spreadsheetml/2006/main" count="169" uniqueCount="97">
  <si>
    <t>2025年歙县事业单位公开招聘专业测试成绩及最终成绩（第一批）</t>
  </si>
  <si>
    <t>序号</t>
  </si>
  <si>
    <t>职位代码</t>
  </si>
  <si>
    <t>准考证号</t>
  </si>
  <si>
    <t>职测
成绩</t>
  </si>
  <si>
    <t>综合
成绩</t>
  </si>
  <si>
    <t>笔试
成绩</t>
  </si>
  <si>
    <t>专业测
试成绩</t>
  </si>
  <si>
    <t>1705065</t>
  </si>
  <si>
    <t>1134171502805</t>
  </si>
  <si>
    <t>1134171503030</t>
  </si>
  <si>
    <t>1134171503127</t>
  </si>
  <si>
    <t>1134171502609</t>
  </si>
  <si>
    <t>1134171503121</t>
  </si>
  <si>
    <t>1134171502522</t>
  </si>
  <si>
    <t>1134171503209</t>
  </si>
  <si>
    <t>1134171502921</t>
  </si>
  <si>
    <t>1134171502411</t>
  </si>
  <si>
    <t>1134171502313</t>
  </si>
  <si>
    <t>1134171502207</t>
  </si>
  <si>
    <t>1134171503206</t>
  </si>
  <si>
    <t>1134171502911</t>
  </si>
  <si>
    <t>1134171502521</t>
  </si>
  <si>
    <t>1134171503110</t>
  </si>
  <si>
    <t>1134171503114</t>
  </si>
  <si>
    <t>1134171502307</t>
  </si>
  <si>
    <t>1134171503107</t>
  </si>
  <si>
    <t>1134171502717</t>
  </si>
  <si>
    <t>1134171502403</t>
  </si>
  <si>
    <t>1134171502601</t>
  </si>
  <si>
    <t>1134171502914</t>
  </si>
  <si>
    <t>1134171502815</t>
  </si>
  <si>
    <t>1134171502925</t>
  </si>
  <si>
    <t>1705066</t>
  </si>
  <si>
    <t>1134171504011</t>
  </si>
  <si>
    <t>1134171503704</t>
  </si>
  <si>
    <t>1134171503611</t>
  </si>
  <si>
    <t>1134171503416</t>
  </si>
  <si>
    <t>1134171503321</t>
  </si>
  <si>
    <t>1134171503217</t>
  </si>
  <si>
    <t>1134171503329</t>
  </si>
  <si>
    <t>1134171503608</t>
  </si>
  <si>
    <t>1134171503901</t>
  </si>
  <si>
    <t>1134171503705</t>
  </si>
  <si>
    <t>1134171503930</t>
  </si>
  <si>
    <t>1134171503616</t>
  </si>
  <si>
    <t>1134171503807</t>
  </si>
  <si>
    <t>1134171504005</t>
  </si>
  <si>
    <t>1134171503928</t>
  </si>
  <si>
    <t>1134171503706</t>
  </si>
  <si>
    <t>1134171503625</t>
  </si>
  <si>
    <t>1134171503510</t>
  </si>
  <si>
    <t>1134171503811</t>
  </si>
  <si>
    <t>1134171504007</t>
  </si>
  <si>
    <t>1134171503421</t>
  </si>
  <si>
    <t>1705067</t>
  </si>
  <si>
    <t>4234170205701</t>
  </si>
  <si>
    <t>4234170205624</t>
  </si>
  <si>
    <t>1705068</t>
  </si>
  <si>
    <t>4234170205802</t>
  </si>
  <si>
    <t>4234170205711</t>
  </si>
  <si>
    <t>4234170205710</t>
  </si>
  <si>
    <t>1705069</t>
  </si>
  <si>
    <t>4234170205817</t>
  </si>
  <si>
    <t>4234170205830</t>
  </si>
  <si>
    <t>4234170205905</t>
  </si>
  <si>
    <t>1705077</t>
  </si>
  <si>
    <t>4234170205912</t>
  </si>
  <si>
    <t>4234170205919</t>
  </si>
  <si>
    <t>1705078</t>
  </si>
  <si>
    <t>4234170206108</t>
  </si>
  <si>
    <t>缺考</t>
  </si>
  <si>
    <t>4234170206001</t>
  </si>
  <si>
    <t>4234170206121</t>
  </si>
  <si>
    <t>4234170206119</t>
  </si>
  <si>
    <t>4234170206128</t>
  </si>
  <si>
    <t>4234170206008</t>
  </si>
  <si>
    <t>1705079</t>
  </si>
  <si>
    <t>4234170206221</t>
  </si>
  <si>
    <t>4234170206210</t>
  </si>
  <si>
    <t>4234170206212</t>
  </si>
  <si>
    <t>1705080</t>
  </si>
  <si>
    <t>4234170206325</t>
  </si>
  <si>
    <t>4234170206404</t>
  </si>
  <si>
    <t>4234170206303</t>
  </si>
  <si>
    <t>1705081</t>
  </si>
  <si>
    <t>4234170206421</t>
  </si>
  <si>
    <t>4234170206509</t>
  </si>
  <si>
    <t>4234170206413</t>
  </si>
  <si>
    <t>4234170206422</t>
  </si>
  <si>
    <t>4234170206419</t>
  </si>
  <si>
    <t>4234170206414</t>
  </si>
  <si>
    <t>1705082</t>
  </si>
  <si>
    <t>4234170206611</t>
  </si>
  <si>
    <t>4234170206610</t>
  </si>
  <si>
    <t>4234170206621</t>
  </si>
  <si>
    <t>最终       成绩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</si>
</sst>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 x14ac:knownFonts="1"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78"/>
  <sheetViews>
    <sheetView tabSelected="1" workbookViewId="0">
      <pane ySplit="1" topLeftCell="A2" activePane="bottomLeft" state="frozen"/>
      <selection pane="bottomLeft" activeCell="P10" sqref="P10"/>
    </sheetView>
  </sheetViews>
  <sheetFormatPr defaultColWidth="8.625" defaultRowHeight="14.25" x14ac:dyDescent="0.15"/>
  <cols>
    <col min="1" max="1" width="7.125" style="3" customWidth="1"/>
    <col min="2" max="2" width="11.75" style="3" customWidth="1"/>
    <col min="3" max="3" width="18.625" style="3" customWidth="1"/>
    <col min="4" max="4" width="10" style="4" customWidth="1"/>
    <col min="5" max="5" width="9.25" style="3" customWidth="1"/>
    <col min="6" max="6" width="9.625" style="3" customWidth="1"/>
    <col min="7" max="7" width="11.5" style="3" customWidth="1"/>
    <col min="8" max="8" width="10.625" style="3" customWidth="1"/>
    <col min="9" max="242" width="12.5" style="3" customWidth="1"/>
    <col min="243" max="16372" width="12.5" style="3"/>
    <col min="16373" max="16384" width="8.625" style="3"/>
  </cols>
  <sheetData>
    <row r="1" spans="1:246" ht="29.1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246" s="1" customFormat="1" ht="29.1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96</v>
      </c>
    </row>
    <row r="3" spans="1:246" s="2" customFormat="1" ht="24.95" customHeight="1" x14ac:dyDescent="0.2">
      <c r="A3" s="7">
        <v>1</v>
      </c>
      <c r="B3" s="7" t="s">
        <v>8</v>
      </c>
      <c r="C3" s="7" t="s">
        <v>9</v>
      </c>
      <c r="D3" s="7">
        <v>97</v>
      </c>
      <c r="E3" s="7">
        <v>109.5</v>
      </c>
      <c r="F3" s="7">
        <v>206.5</v>
      </c>
      <c r="G3" s="7">
        <v>84.66</v>
      </c>
      <c r="H3" s="8">
        <f t="shared" ref="H3:H57" si="0">F3/2/1.5*0.5+G3*0.5</f>
        <v>76.74666666666667</v>
      </c>
      <c r="IL3" s="15"/>
    </row>
    <row r="4" spans="1:246" s="2" customFormat="1" ht="24.95" customHeight="1" x14ac:dyDescent="0.2">
      <c r="A4" s="7">
        <v>2</v>
      </c>
      <c r="B4" s="7" t="s">
        <v>8</v>
      </c>
      <c r="C4" s="7" t="s">
        <v>10</v>
      </c>
      <c r="D4" s="7">
        <v>94.5</v>
      </c>
      <c r="E4" s="7">
        <v>103.5</v>
      </c>
      <c r="F4" s="7">
        <v>198</v>
      </c>
      <c r="G4" s="9">
        <v>83.78</v>
      </c>
      <c r="H4" s="10">
        <f t="shared" si="0"/>
        <v>74.89</v>
      </c>
      <c r="IL4" s="15"/>
    </row>
    <row r="5" spans="1:246" s="2" customFormat="1" ht="24.95" customHeight="1" x14ac:dyDescent="0.2">
      <c r="A5" s="7">
        <v>3</v>
      </c>
      <c r="B5" s="7" t="s">
        <v>8</v>
      </c>
      <c r="C5" s="7" t="s">
        <v>11</v>
      </c>
      <c r="D5" s="7">
        <v>88</v>
      </c>
      <c r="E5" s="7">
        <v>112.5</v>
      </c>
      <c r="F5" s="7">
        <v>200.5</v>
      </c>
      <c r="G5" s="9">
        <v>78.599999999999994</v>
      </c>
      <c r="H5" s="10">
        <f t="shared" si="0"/>
        <v>72.716666666666669</v>
      </c>
      <c r="IL5" s="15"/>
    </row>
    <row r="6" spans="1:246" s="2" customFormat="1" ht="24.95" customHeight="1" x14ac:dyDescent="0.2">
      <c r="A6" s="11">
        <v>4</v>
      </c>
      <c r="B6" s="7" t="s">
        <v>8</v>
      </c>
      <c r="C6" s="7" t="s">
        <v>12</v>
      </c>
      <c r="D6" s="7">
        <v>92.5</v>
      </c>
      <c r="E6" s="7">
        <v>112</v>
      </c>
      <c r="F6" s="7">
        <v>204.5</v>
      </c>
      <c r="G6" s="9">
        <v>76.84</v>
      </c>
      <c r="H6" s="10">
        <f t="shared" si="0"/>
        <v>72.50333333333333</v>
      </c>
      <c r="IL6" s="15"/>
    </row>
    <row r="7" spans="1:246" s="2" customFormat="1" ht="24.95" customHeight="1" x14ac:dyDescent="0.2">
      <c r="A7" s="7">
        <v>5</v>
      </c>
      <c r="B7" s="7" t="s">
        <v>8</v>
      </c>
      <c r="C7" s="7" t="s">
        <v>13</v>
      </c>
      <c r="D7" s="7">
        <v>79</v>
      </c>
      <c r="E7" s="7">
        <v>103.5</v>
      </c>
      <c r="F7" s="7">
        <v>182.5</v>
      </c>
      <c r="G7" s="9">
        <v>83.52</v>
      </c>
      <c r="H7" s="10">
        <f t="shared" si="0"/>
        <v>72.176666666666662</v>
      </c>
      <c r="IL7" s="15"/>
    </row>
    <row r="8" spans="1:246" s="2" customFormat="1" ht="24.95" customHeight="1" x14ac:dyDescent="0.2">
      <c r="A8" s="7">
        <v>6</v>
      </c>
      <c r="B8" s="7" t="s">
        <v>8</v>
      </c>
      <c r="C8" s="7" t="s">
        <v>14</v>
      </c>
      <c r="D8" s="7">
        <v>97</v>
      </c>
      <c r="E8" s="7">
        <v>96</v>
      </c>
      <c r="F8" s="7">
        <v>193</v>
      </c>
      <c r="G8" s="9">
        <v>79.400000000000006</v>
      </c>
      <c r="H8" s="10">
        <f t="shared" si="0"/>
        <v>71.866666666666674</v>
      </c>
      <c r="IL8" s="15"/>
    </row>
    <row r="9" spans="1:246" s="2" customFormat="1" ht="24.95" customHeight="1" x14ac:dyDescent="0.2">
      <c r="A9" s="11">
        <v>7</v>
      </c>
      <c r="B9" s="7" t="s">
        <v>8</v>
      </c>
      <c r="C9" s="7" t="s">
        <v>15</v>
      </c>
      <c r="D9" s="7">
        <v>81</v>
      </c>
      <c r="E9" s="7">
        <v>103.5</v>
      </c>
      <c r="F9" s="7">
        <v>184.5</v>
      </c>
      <c r="G9" s="9">
        <v>81.900000000000006</v>
      </c>
      <c r="H9" s="10">
        <f t="shared" si="0"/>
        <v>71.7</v>
      </c>
      <c r="IL9" s="15"/>
    </row>
    <row r="10" spans="1:246" s="2" customFormat="1" ht="24.95" customHeight="1" x14ac:dyDescent="0.2">
      <c r="A10" s="7">
        <v>8</v>
      </c>
      <c r="B10" s="7" t="s">
        <v>8</v>
      </c>
      <c r="C10" s="7" t="s">
        <v>16</v>
      </c>
      <c r="D10" s="7">
        <v>86</v>
      </c>
      <c r="E10" s="7">
        <v>93</v>
      </c>
      <c r="F10" s="7">
        <v>179</v>
      </c>
      <c r="G10" s="9">
        <v>82.7</v>
      </c>
      <c r="H10" s="10">
        <f t="shared" si="0"/>
        <v>71.183333333333337</v>
      </c>
      <c r="IL10" s="15"/>
    </row>
    <row r="11" spans="1:246" s="2" customFormat="1" ht="24.95" customHeight="1" x14ac:dyDescent="0.15">
      <c r="A11" s="7">
        <v>9</v>
      </c>
      <c r="B11" s="7" t="s">
        <v>8</v>
      </c>
      <c r="C11" s="7" t="s">
        <v>17</v>
      </c>
      <c r="D11" s="7">
        <v>77.5</v>
      </c>
      <c r="E11" s="7">
        <v>108</v>
      </c>
      <c r="F11" s="7">
        <v>185.5</v>
      </c>
      <c r="G11" s="9">
        <v>80.459999999999994</v>
      </c>
      <c r="H11" s="10">
        <f t="shared" si="0"/>
        <v>71.146666666666661</v>
      </c>
    </row>
    <row r="12" spans="1:246" s="2" customFormat="1" ht="24.95" customHeight="1" x14ac:dyDescent="0.15">
      <c r="A12" s="11">
        <v>10</v>
      </c>
      <c r="B12" s="7" t="s">
        <v>8</v>
      </c>
      <c r="C12" s="7" t="s">
        <v>18</v>
      </c>
      <c r="D12" s="7">
        <v>89</v>
      </c>
      <c r="E12" s="7">
        <v>97</v>
      </c>
      <c r="F12" s="7">
        <v>186</v>
      </c>
      <c r="G12" s="9">
        <v>79.86</v>
      </c>
      <c r="H12" s="10">
        <f t="shared" si="0"/>
        <v>70.930000000000007</v>
      </c>
    </row>
    <row r="13" spans="1:246" s="2" customFormat="1" ht="24.95" customHeight="1" x14ac:dyDescent="0.15">
      <c r="A13" s="7">
        <v>11</v>
      </c>
      <c r="B13" s="7" t="s">
        <v>8</v>
      </c>
      <c r="C13" s="7" t="s">
        <v>19</v>
      </c>
      <c r="D13" s="7">
        <v>81.5</v>
      </c>
      <c r="E13" s="7">
        <v>110</v>
      </c>
      <c r="F13" s="7">
        <v>191.5</v>
      </c>
      <c r="G13" s="9">
        <v>77.36</v>
      </c>
      <c r="H13" s="10">
        <f t="shared" si="0"/>
        <v>70.596666666666664</v>
      </c>
    </row>
    <row r="14" spans="1:246" s="2" customFormat="1" ht="24.95" customHeight="1" x14ac:dyDescent="0.15">
      <c r="A14" s="7">
        <v>12</v>
      </c>
      <c r="B14" s="7" t="s">
        <v>8</v>
      </c>
      <c r="C14" s="7" t="s">
        <v>20</v>
      </c>
      <c r="D14" s="7">
        <v>85.5</v>
      </c>
      <c r="E14" s="7">
        <v>94.5</v>
      </c>
      <c r="F14" s="7">
        <v>180</v>
      </c>
      <c r="G14" s="9">
        <v>80.06</v>
      </c>
      <c r="H14" s="10">
        <f t="shared" si="0"/>
        <v>70.03</v>
      </c>
    </row>
    <row r="15" spans="1:246" s="2" customFormat="1" ht="24.95" customHeight="1" x14ac:dyDescent="0.15">
      <c r="A15" s="11">
        <v>13</v>
      </c>
      <c r="B15" s="7" t="s">
        <v>8</v>
      </c>
      <c r="C15" s="7" t="s">
        <v>21</v>
      </c>
      <c r="D15" s="7">
        <v>96</v>
      </c>
      <c r="E15" s="7">
        <v>97</v>
      </c>
      <c r="F15" s="7">
        <v>193</v>
      </c>
      <c r="G15" s="9">
        <v>74.540000000000006</v>
      </c>
      <c r="H15" s="10">
        <f t="shared" si="0"/>
        <v>69.436666666666667</v>
      </c>
    </row>
    <row r="16" spans="1:246" s="2" customFormat="1" ht="24.95" customHeight="1" x14ac:dyDescent="0.15">
      <c r="A16" s="7">
        <v>14</v>
      </c>
      <c r="B16" s="7" t="s">
        <v>8</v>
      </c>
      <c r="C16" s="7" t="s">
        <v>22</v>
      </c>
      <c r="D16" s="7">
        <v>78.5</v>
      </c>
      <c r="E16" s="7">
        <v>97</v>
      </c>
      <c r="F16" s="7">
        <v>175.5</v>
      </c>
      <c r="G16" s="9">
        <v>79.94</v>
      </c>
      <c r="H16" s="10">
        <f t="shared" si="0"/>
        <v>69.22</v>
      </c>
    </row>
    <row r="17" spans="1:246" s="2" customFormat="1" ht="24.95" customHeight="1" x14ac:dyDescent="0.15">
      <c r="A17" s="7">
        <v>15</v>
      </c>
      <c r="B17" s="7" t="s">
        <v>8</v>
      </c>
      <c r="C17" s="7" t="s">
        <v>23</v>
      </c>
      <c r="D17" s="7">
        <v>76</v>
      </c>
      <c r="E17" s="7">
        <v>117</v>
      </c>
      <c r="F17" s="7">
        <v>193</v>
      </c>
      <c r="G17" s="9">
        <v>74.02</v>
      </c>
      <c r="H17" s="10">
        <f t="shared" si="0"/>
        <v>69.176666666666662</v>
      </c>
    </row>
    <row r="18" spans="1:246" s="2" customFormat="1" ht="24.95" customHeight="1" x14ac:dyDescent="0.15">
      <c r="A18" s="11">
        <v>16</v>
      </c>
      <c r="B18" s="7" t="s">
        <v>8</v>
      </c>
      <c r="C18" s="7" t="s">
        <v>24</v>
      </c>
      <c r="D18" s="7">
        <v>74</v>
      </c>
      <c r="E18" s="7">
        <v>100</v>
      </c>
      <c r="F18" s="7">
        <v>174</v>
      </c>
      <c r="G18" s="9">
        <v>80</v>
      </c>
      <c r="H18" s="10">
        <f t="shared" si="0"/>
        <v>69</v>
      </c>
    </row>
    <row r="19" spans="1:246" s="2" customFormat="1" ht="24.95" customHeight="1" x14ac:dyDescent="0.15">
      <c r="A19" s="7">
        <v>17</v>
      </c>
      <c r="B19" s="7" t="s">
        <v>8</v>
      </c>
      <c r="C19" s="7" t="s">
        <v>25</v>
      </c>
      <c r="D19" s="7">
        <v>78.5</v>
      </c>
      <c r="E19" s="7">
        <v>103</v>
      </c>
      <c r="F19" s="7">
        <v>181.5</v>
      </c>
      <c r="G19" s="9">
        <v>75.98</v>
      </c>
      <c r="H19" s="10">
        <f t="shared" si="0"/>
        <v>68.240000000000009</v>
      </c>
    </row>
    <row r="20" spans="1:246" s="2" customFormat="1" ht="24.95" customHeight="1" x14ac:dyDescent="0.15">
      <c r="A20" s="7">
        <v>18</v>
      </c>
      <c r="B20" s="7" t="s">
        <v>8</v>
      </c>
      <c r="C20" s="7" t="s">
        <v>26</v>
      </c>
      <c r="D20" s="7">
        <v>95</v>
      </c>
      <c r="E20" s="7">
        <v>84</v>
      </c>
      <c r="F20" s="7">
        <v>179</v>
      </c>
      <c r="G20" s="9">
        <v>76.72</v>
      </c>
      <c r="H20" s="10">
        <f t="shared" si="0"/>
        <v>68.193333333333328</v>
      </c>
    </row>
    <row r="21" spans="1:246" s="2" customFormat="1" ht="24.95" customHeight="1" x14ac:dyDescent="0.15">
      <c r="A21" s="11">
        <v>19</v>
      </c>
      <c r="B21" s="7" t="s">
        <v>8</v>
      </c>
      <c r="C21" s="7" t="s">
        <v>27</v>
      </c>
      <c r="D21" s="7">
        <v>82.5</v>
      </c>
      <c r="E21" s="7">
        <v>93</v>
      </c>
      <c r="F21" s="7">
        <v>175.5</v>
      </c>
      <c r="G21" s="9">
        <v>77.5</v>
      </c>
      <c r="H21" s="10">
        <f t="shared" si="0"/>
        <v>68</v>
      </c>
    </row>
    <row r="22" spans="1:246" s="2" customFormat="1" ht="24.95" customHeight="1" x14ac:dyDescent="0.15">
      <c r="A22" s="7">
        <v>20</v>
      </c>
      <c r="B22" s="12" t="s">
        <v>8</v>
      </c>
      <c r="C22" s="12" t="s">
        <v>28</v>
      </c>
      <c r="D22" s="12">
        <v>86</v>
      </c>
      <c r="E22" s="12">
        <v>85</v>
      </c>
      <c r="F22" s="12">
        <v>171</v>
      </c>
      <c r="G22" s="13">
        <v>78.02</v>
      </c>
      <c r="H22" s="10">
        <f t="shared" si="0"/>
        <v>67.509999999999991</v>
      </c>
    </row>
    <row r="23" spans="1:246" s="2" customFormat="1" ht="24.95" customHeight="1" x14ac:dyDescent="0.15">
      <c r="A23" s="7">
        <v>21</v>
      </c>
      <c r="B23" s="12" t="s">
        <v>8</v>
      </c>
      <c r="C23" s="12" t="s">
        <v>29</v>
      </c>
      <c r="D23" s="12">
        <v>91</v>
      </c>
      <c r="E23" s="12">
        <v>81</v>
      </c>
      <c r="F23" s="12">
        <v>172</v>
      </c>
      <c r="G23" s="13">
        <v>77.599999999999994</v>
      </c>
      <c r="H23" s="10">
        <f t="shared" si="0"/>
        <v>67.466666666666669</v>
      </c>
    </row>
    <row r="24" spans="1:246" s="2" customFormat="1" ht="24.95" customHeight="1" x14ac:dyDescent="0.15">
      <c r="A24" s="11">
        <v>22</v>
      </c>
      <c r="B24" s="7" t="s">
        <v>8</v>
      </c>
      <c r="C24" s="7" t="s">
        <v>30</v>
      </c>
      <c r="D24" s="7">
        <v>96</v>
      </c>
      <c r="E24" s="7">
        <v>86</v>
      </c>
      <c r="F24" s="7">
        <v>182</v>
      </c>
      <c r="G24" s="9">
        <v>72.56</v>
      </c>
      <c r="H24" s="10">
        <f t="shared" si="0"/>
        <v>66.61333333333333</v>
      </c>
    </row>
    <row r="25" spans="1:246" s="2" customFormat="1" ht="24.95" customHeight="1" x14ac:dyDescent="0.15">
      <c r="A25" s="7">
        <v>23</v>
      </c>
      <c r="B25" s="7" t="s">
        <v>8</v>
      </c>
      <c r="C25" s="7" t="s">
        <v>31</v>
      </c>
      <c r="D25" s="7">
        <v>87.5</v>
      </c>
      <c r="E25" s="7">
        <v>88</v>
      </c>
      <c r="F25" s="7">
        <v>175.5</v>
      </c>
      <c r="G25" s="9">
        <v>73</v>
      </c>
      <c r="H25" s="10">
        <f t="shared" si="0"/>
        <v>65.75</v>
      </c>
    </row>
    <row r="26" spans="1:246" s="2" customFormat="1" ht="24.95" customHeight="1" x14ac:dyDescent="0.15">
      <c r="A26" s="7">
        <v>24</v>
      </c>
      <c r="B26" s="7" t="s">
        <v>8</v>
      </c>
      <c r="C26" s="7" t="s">
        <v>32</v>
      </c>
      <c r="D26" s="7">
        <v>78.5</v>
      </c>
      <c r="E26" s="7">
        <v>98.5</v>
      </c>
      <c r="F26" s="7">
        <v>177</v>
      </c>
      <c r="G26" s="9">
        <v>71.98</v>
      </c>
      <c r="H26" s="10">
        <f t="shared" si="0"/>
        <v>65.490000000000009</v>
      </c>
    </row>
    <row r="27" spans="1:246" s="2" customFormat="1" ht="24.95" customHeight="1" x14ac:dyDescent="0.2">
      <c r="A27" s="11">
        <v>25</v>
      </c>
      <c r="B27" s="7" t="s">
        <v>33</v>
      </c>
      <c r="C27" s="7" t="s">
        <v>34</v>
      </c>
      <c r="D27" s="7">
        <v>103.5</v>
      </c>
      <c r="E27" s="7">
        <v>101.5</v>
      </c>
      <c r="F27" s="7">
        <v>205</v>
      </c>
      <c r="G27" s="9">
        <v>85.02</v>
      </c>
      <c r="H27" s="10">
        <f t="shared" si="0"/>
        <v>76.676666666666662</v>
      </c>
      <c r="IL27" s="15"/>
    </row>
    <row r="28" spans="1:246" s="2" customFormat="1" ht="24.95" customHeight="1" x14ac:dyDescent="0.2">
      <c r="A28" s="7">
        <v>26</v>
      </c>
      <c r="B28" s="7" t="s">
        <v>33</v>
      </c>
      <c r="C28" s="7" t="s">
        <v>35</v>
      </c>
      <c r="D28" s="7">
        <v>81.5</v>
      </c>
      <c r="E28" s="7">
        <v>107</v>
      </c>
      <c r="F28" s="7">
        <v>188.5</v>
      </c>
      <c r="G28" s="9">
        <v>86.68</v>
      </c>
      <c r="H28" s="10">
        <f t="shared" si="0"/>
        <v>74.756666666666675</v>
      </c>
      <c r="IL28" s="15"/>
    </row>
    <row r="29" spans="1:246" s="2" customFormat="1" ht="24.95" customHeight="1" x14ac:dyDescent="0.2">
      <c r="A29" s="7">
        <v>27</v>
      </c>
      <c r="B29" s="7" t="s">
        <v>33</v>
      </c>
      <c r="C29" s="7" t="s">
        <v>36</v>
      </c>
      <c r="D29" s="7">
        <v>90.5</v>
      </c>
      <c r="E29" s="7">
        <v>100</v>
      </c>
      <c r="F29" s="7">
        <v>190.5</v>
      </c>
      <c r="G29" s="9">
        <v>83.28</v>
      </c>
      <c r="H29" s="10">
        <f t="shared" si="0"/>
        <v>73.39</v>
      </c>
      <c r="IL29" s="15"/>
    </row>
    <row r="30" spans="1:246" s="2" customFormat="1" ht="24.95" customHeight="1" x14ac:dyDescent="0.2">
      <c r="A30" s="11">
        <v>28</v>
      </c>
      <c r="B30" s="7" t="s">
        <v>33</v>
      </c>
      <c r="C30" s="7" t="s">
        <v>37</v>
      </c>
      <c r="D30" s="7">
        <v>103</v>
      </c>
      <c r="E30" s="7">
        <v>105</v>
      </c>
      <c r="F30" s="7">
        <v>208</v>
      </c>
      <c r="G30" s="9">
        <v>77.08</v>
      </c>
      <c r="H30" s="10">
        <f t="shared" si="0"/>
        <v>73.206666666666663</v>
      </c>
      <c r="IL30" s="15"/>
    </row>
    <row r="31" spans="1:246" s="2" customFormat="1" ht="24.95" customHeight="1" x14ac:dyDescent="0.2">
      <c r="A31" s="7">
        <v>29</v>
      </c>
      <c r="B31" s="7" t="s">
        <v>33</v>
      </c>
      <c r="C31" s="7" t="s">
        <v>38</v>
      </c>
      <c r="D31" s="7">
        <v>84.5</v>
      </c>
      <c r="E31" s="7">
        <v>100</v>
      </c>
      <c r="F31" s="7">
        <v>184.5</v>
      </c>
      <c r="G31" s="9">
        <v>83.24</v>
      </c>
      <c r="H31" s="10">
        <f t="shared" si="0"/>
        <v>72.37</v>
      </c>
      <c r="IL31" s="15"/>
    </row>
    <row r="32" spans="1:246" s="2" customFormat="1" ht="24.95" customHeight="1" x14ac:dyDescent="0.2">
      <c r="A32" s="7">
        <v>30</v>
      </c>
      <c r="B32" s="7" t="s">
        <v>33</v>
      </c>
      <c r="C32" s="7" t="s">
        <v>39</v>
      </c>
      <c r="D32" s="7">
        <v>95.5</v>
      </c>
      <c r="E32" s="7">
        <v>107</v>
      </c>
      <c r="F32" s="7">
        <v>202.5</v>
      </c>
      <c r="G32" s="9">
        <v>76.08</v>
      </c>
      <c r="H32" s="10">
        <f t="shared" si="0"/>
        <v>71.789999999999992</v>
      </c>
      <c r="IL32" s="15"/>
    </row>
    <row r="33" spans="1:246" s="2" customFormat="1" ht="24.95" customHeight="1" x14ac:dyDescent="0.2">
      <c r="A33" s="11">
        <v>31</v>
      </c>
      <c r="B33" s="7" t="s">
        <v>33</v>
      </c>
      <c r="C33" s="7" t="s">
        <v>40</v>
      </c>
      <c r="D33" s="7">
        <v>95</v>
      </c>
      <c r="E33" s="7">
        <v>101</v>
      </c>
      <c r="F33" s="7">
        <v>196</v>
      </c>
      <c r="G33" s="9">
        <v>77.540000000000006</v>
      </c>
      <c r="H33" s="10">
        <f t="shared" si="0"/>
        <v>71.436666666666667</v>
      </c>
      <c r="IL33" s="15"/>
    </row>
    <row r="34" spans="1:246" s="2" customFormat="1" ht="24.95" customHeight="1" x14ac:dyDescent="0.15">
      <c r="A34" s="7">
        <v>32</v>
      </c>
      <c r="B34" s="7" t="s">
        <v>33</v>
      </c>
      <c r="C34" s="7" t="s">
        <v>41</v>
      </c>
      <c r="D34" s="7">
        <v>88</v>
      </c>
      <c r="E34" s="7">
        <v>97</v>
      </c>
      <c r="F34" s="7">
        <v>185</v>
      </c>
      <c r="G34" s="9">
        <v>80.459999999999994</v>
      </c>
      <c r="H34" s="10">
        <f t="shared" si="0"/>
        <v>71.063333333333333</v>
      </c>
    </row>
    <row r="35" spans="1:246" s="2" customFormat="1" ht="24.95" customHeight="1" x14ac:dyDescent="0.15">
      <c r="A35" s="7">
        <v>33</v>
      </c>
      <c r="B35" s="7" t="s">
        <v>33</v>
      </c>
      <c r="C35" s="7" t="s">
        <v>42</v>
      </c>
      <c r="D35" s="7">
        <v>95</v>
      </c>
      <c r="E35" s="7">
        <v>93</v>
      </c>
      <c r="F35" s="7">
        <v>188</v>
      </c>
      <c r="G35" s="10">
        <v>78.599999999999994</v>
      </c>
      <c r="H35" s="10">
        <f t="shared" si="0"/>
        <v>70.633333333333326</v>
      </c>
    </row>
    <row r="36" spans="1:246" s="2" customFormat="1" ht="24.95" customHeight="1" x14ac:dyDescent="0.15">
      <c r="A36" s="11">
        <v>34</v>
      </c>
      <c r="B36" s="7" t="s">
        <v>33</v>
      </c>
      <c r="C36" s="7" t="s">
        <v>43</v>
      </c>
      <c r="D36" s="7">
        <v>98</v>
      </c>
      <c r="E36" s="7">
        <v>92</v>
      </c>
      <c r="F36" s="7">
        <v>190</v>
      </c>
      <c r="G36" s="9">
        <v>77.08</v>
      </c>
      <c r="H36" s="10">
        <f t="shared" si="0"/>
        <v>70.206666666666663</v>
      </c>
    </row>
    <row r="37" spans="1:246" s="2" customFormat="1" ht="24.95" customHeight="1" x14ac:dyDescent="0.15">
      <c r="A37" s="7">
        <v>35</v>
      </c>
      <c r="B37" s="7" t="s">
        <v>33</v>
      </c>
      <c r="C37" s="7" t="s">
        <v>44</v>
      </c>
      <c r="D37" s="7">
        <v>91</v>
      </c>
      <c r="E37" s="7">
        <v>93</v>
      </c>
      <c r="F37" s="7">
        <v>184</v>
      </c>
      <c r="G37" s="9">
        <v>78.98</v>
      </c>
      <c r="H37" s="10">
        <f t="shared" si="0"/>
        <v>70.156666666666666</v>
      </c>
    </row>
    <row r="38" spans="1:246" s="2" customFormat="1" ht="24.95" customHeight="1" x14ac:dyDescent="0.15">
      <c r="A38" s="7">
        <v>36</v>
      </c>
      <c r="B38" s="7" t="s">
        <v>33</v>
      </c>
      <c r="C38" s="7" t="s">
        <v>45</v>
      </c>
      <c r="D38" s="7">
        <v>92</v>
      </c>
      <c r="E38" s="7">
        <v>103</v>
      </c>
      <c r="F38" s="7">
        <v>195</v>
      </c>
      <c r="G38" s="9">
        <v>75.16</v>
      </c>
      <c r="H38" s="10">
        <f t="shared" si="0"/>
        <v>70.08</v>
      </c>
    </row>
    <row r="39" spans="1:246" s="2" customFormat="1" ht="24.95" customHeight="1" x14ac:dyDescent="0.15">
      <c r="A39" s="11">
        <v>37</v>
      </c>
      <c r="B39" s="12" t="s">
        <v>33</v>
      </c>
      <c r="C39" s="12" t="s">
        <v>46</v>
      </c>
      <c r="D39" s="12">
        <v>85</v>
      </c>
      <c r="E39" s="12">
        <v>97</v>
      </c>
      <c r="F39" s="12">
        <v>182</v>
      </c>
      <c r="G39" s="13">
        <v>79.400000000000006</v>
      </c>
      <c r="H39" s="10">
        <f t="shared" si="0"/>
        <v>70.033333333333331</v>
      </c>
    </row>
    <row r="40" spans="1:246" s="2" customFormat="1" ht="24.95" customHeight="1" x14ac:dyDescent="0.15">
      <c r="A40" s="7">
        <v>38</v>
      </c>
      <c r="B40" s="7" t="s">
        <v>33</v>
      </c>
      <c r="C40" s="7" t="s">
        <v>47</v>
      </c>
      <c r="D40" s="7">
        <v>101.5</v>
      </c>
      <c r="E40" s="7">
        <v>105</v>
      </c>
      <c r="F40" s="7">
        <v>206.5</v>
      </c>
      <c r="G40" s="9">
        <v>70.06</v>
      </c>
      <c r="H40" s="10">
        <f t="shared" si="0"/>
        <v>69.446666666666658</v>
      </c>
    </row>
    <row r="41" spans="1:246" s="2" customFormat="1" ht="24.95" customHeight="1" x14ac:dyDescent="0.15">
      <c r="A41" s="7">
        <v>39</v>
      </c>
      <c r="B41" s="7" t="s">
        <v>33</v>
      </c>
      <c r="C41" s="7" t="s">
        <v>48</v>
      </c>
      <c r="D41" s="7">
        <v>87</v>
      </c>
      <c r="E41" s="7">
        <v>111</v>
      </c>
      <c r="F41" s="7">
        <v>198</v>
      </c>
      <c r="G41" s="9">
        <v>72.28</v>
      </c>
      <c r="H41" s="10">
        <f t="shared" si="0"/>
        <v>69.14</v>
      </c>
    </row>
    <row r="42" spans="1:246" s="2" customFormat="1" ht="24.95" customHeight="1" x14ac:dyDescent="0.15">
      <c r="A42" s="11">
        <v>40</v>
      </c>
      <c r="B42" s="7" t="s">
        <v>33</v>
      </c>
      <c r="C42" s="7" t="s">
        <v>49</v>
      </c>
      <c r="D42" s="7">
        <v>93</v>
      </c>
      <c r="E42" s="7">
        <v>95</v>
      </c>
      <c r="F42" s="7">
        <v>188</v>
      </c>
      <c r="G42" s="9">
        <v>74.7</v>
      </c>
      <c r="H42" s="10">
        <f t="shared" si="0"/>
        <v>68.683333333333337</v>
      </c>
    </row>
    <row r="43" spans="1:246" s="2" customFormat="1" ht="24.95" customHeight="1" x14ac:dyDescent="0.15">
      <c r="A43" s="7">
        <v>41</v>
      </c>
      <c r="B43" s="7" t="s">
        <v>33</v>
      </c>
      <c r="C43" s="7" t="s">
        <v>50</v>
      </c>
      <c r="D43" s="7">
        <v>87.5</v>
      </c>
      <c r="E43" s="7">
        <v>101</v>
      </c>
      <c r="F43" s="7">
        <v>188.5</v>
      </c>
      <c r="G43" s="9">
        <v>73.56</v>
      </c>
      <c r="H43" s="10">
        <f t="shared" si="0"/>
        <v>68.196666666666673</v>
      </c>
    </row>
    <row r="44" spans="1:246" s="2" customFormat="1" ht="24.95" customHeight="1" x14ac:dyDescent="0.15">
      <c r="A44" s="7">
        <v>42</v>
      </c>
      <c r="B44" s="7" t="s">
        <v>33</v>
      </c>
      <c r="C44" s="7" t="s">
        <v>51</v>
      </c>
      <c r="D44" s="7">
        <v>81.5</v>
      </c>
      <c r="E44" s="7">
        <v>105</v>
      </c>
      <c r="F44" s="7">
        <v>186.5</v>
      </c>
      <c r="G44" s="9">
        <v>72.52</v>
      </c>
      <c r="H44" s="10">
        <f t="shared" si="0"/>
        <v>67.343333333333334</v>
      </c>
    </row>
    <row r="45" spans="1:246" s="2" customFormat="1" ht="24.95" customHeight="1" x14ac:dyDescent="0.15">
      <c r="A45" s="11">
        <v>43</v>
      </c>
      <c r="B45" s="7" t="s">
        <v>33</v>
      </c>
      <c r="C45" s="7" t="s">
        <v>52</v>
      </c>
      <c r="D45" s="7">
        <v>84.5</v>
      </c>
      <c r="E45" s="7">
        <v>98</v>
      </c>
      <c r="F45" s="7">
        <v>182.5</v>
      </c>
      <c r="G45" s="9">
        <v>73.48</v>
      </c>
      <c r="H45" s="10">
        <f t="shared" si="0"/>
        <v>67.156666666666666</v>
      </c>
    </row>
    <row r="46" spans="1:246" s="2" customFormat="1" ht="24.95" customHeight="1" x14ac:dyDescent="0.15">
      <c r="A46" s="7">
        <v>44</v>
      </c>
      <c r="B46" s="7" t="s">
        <v>33</v>
      </c>
      <c r="C46" s="7" t="s">
        <v>53</v>
      </c>
      <c r="D46" s="7">
        <v>93.5</v>
      </c>
      <c r="E46" s="7">
        <v>104</v>
      </c>
      <c r="F46" s="7">
        <v>197.5</v>
      </c>
      <c r="G46" s="9">
        <v>67.540000000000006</v>
      </c>
      <c r="H46" s="10">
        <f t="shared" si="0"/>
        <v>66.686666666666667</v>
      </c>
    </row>
    <row r="47" spans="1:246" s="2" customFormat="1" ht="24.95" customHeight="1" x14ac:dyDescent="0.15">
      <c r="A47" s="7">
        <v>45</v>
      </c>
      <c r="B47" s="7" t="s">
        <v>33</v>
      </c>
      <c r="C47" s="7" t="s">
        <v>54</v>
      </c>
      <c r="D47" s="7">
        <v>93</v>
      </c>
      <c r="E47" s="7">
        <v>99.5</v>
      </c>
      <c r="F47" s="7">
        <v>192.5</v>
      </c>
      <c r="G47" s="9">
        <v>68.16</v>
      </c>
      <c r="H47" s="10">
        <f t="shared" si="0"/>
        <v>66.163333333333327</v>
      </c>
    </row>
    <row r="48" spans="1:246" s="2" customFormat="1" ht="24.95" customHeight="1" x14ac:dyDescent="0.2">
      <c r="A48" s="11">
        <v>46</v>
      </c>
      <c r="B48" s="7" t="s">
        <v>55</v>
      </c>
      <c r="C48" s="7" t="s">
        <v>56</v>
      </c>
      <c r="D48" s="7">
        <v>97.5</v>
      </c>
      <c r="E48" s="7">
        <v>99</v>
      </c>
      <c r="F48" s="7">
        <v>196.5</v>
      </c>
      <c r="G48" s="9">
        <v>87.04</v>
      </c>
      <c r="H48" s="10">
        <f t="shared" si="0"/>
        <v>76.27000000000001</v>
      </c>
      <c r="IL48" s="15"/>
    </row>
    <row r="49" spans="1:246" s="2" customFormat="1" ht="24.95" customHeight="1" x14ac:dyDescent="0.15">
      <c r="A49" s="7">
        <v>47</v>
      </c>
      <c r="B49" s="7" t="s">
        <v>55</v>
      </c>
      <c r="C49" s="7" t="s">
        <v>57</v>
      </c>
      <c r="D49" s="7">
        <v>107.5</v>
      </c>
      <c r="E49" s="7">
        <v>96</v>
      </c>
      <c r="F49" s="7">
        <v>203.5</v>
      </c>
      <c r="G49" s="9">
        <v>75.959999999999994</v>
      </c>
      <c r="H49" s="10">
        <f t="shared" si="0"/>
        <v>71.896666666666661</v>
      </c>
    </row>
    <row r="50" spans="1:246" s="2" customFormat="1" ht="24.95" customHeight="1" x14ac:dyDescent="0.2">
      <c r="A50" s="7">
        <v>48</v>
      </c>
      <c r="B50" s="7" t="s">
        <v>58</v>
      </c>
      <c r="C50" s="7" t="s">
        <v>59</v>
      </c>
      <c r="D50" s="7">
        <v>120</v>
      </c>
      <c r="E50" s="7">
        <v>77.5</v>
      </c>
      <c r="F50" s="7">
        <v>197.5</v>
      </c>
      <c r="G50" s="9">
        <v>80.14</v>
      </c>
      <c r="H50" s="10">
        <f t="shared" si="0"/>
        <v>72.986666666666665</v>
      </c>
      <c r="IL50" s="15"/>
    </row>
    <row r="51" spans="1:246" s="2" customFormat="1" ht="24.95" customHeight="1" x14ac:dyDescent="0.15">
      <c r="A51" s="11">
        <v>49</v>
      </c>
      <c r="B51" s="7" t="s">
        <v>58</v>
      </c>
      <c r="C51" s="7" t="s">
        <v>60</v>
      </c>
      <c r="D51" s="7">
        <v>110</v>
      </c>
      <c r="E51" s="7">
        <v>83</v>
      </c>
      <c r="F51" s="7">
        <v>193</v>
      </c>
      <c r="G51" s="9">
        <v>79.28</v>
      </c>
      <c r="H51" s="10">
        <f t="shared" si="0"/>
        <v>71.806666666666672</v>
      </c>
    </row>
    <row r="52" spans="1:246" s="2" customFormat="1" ht="24.95" customHeight="1" x14ac:dyDescent="0.15">
      <c r="A52" s="7">
        <v>50</v>
      </c>
      <c r="B52" s="7" t="s">
        <v>58</v>
      </c>
      <c r="C52" s="7" t="s">
        <v>61</v>
      </c>
      <c r="D52" s="7">
        <v>114.5</v>
      </c>
      <c r="E52" s="7">
        <v>84</v>
      </c>
      <c r="F52" s="7">
        <v>198.5</v>
      </c>
      <c r="G52" s="14">
        <v>72.239999999999995</v>
      </c>
      <c r="H52" s="10">
        <f t="shared" si="0"/>
        <v>69.203333333333333</v>
      </c>
    </row>
    <row r="53" spans="1:246" s="2" customFormat="1" ht="24.95" customHeight="1" x14ac:dyDescent="0.2">
      <c r="A53" s="7">
        <v>51</v>
      </c>
      <c r="B53" s="7" t="s">
        <v>62</v>
      </c>
      <c r="C53" s="7" t="s">
        <v>63</v>
      </c>
      <c r="D53" s="7">
        <v>116</v>
      </c>
      <c r="E53" s="7">
        <v>92.5</v>
      </c>
      <c r="F53" s="7">
        <v>208.5</v>
      </c>
      <c r="G53" s="9">
        <v>76.180000000000007</v>
      </c>
      <c r="H53" s="10">
        <f t="shared" si="0"/>
        <v>72.84</v>
      </c>
      <c r="IL53" s="15"/>
    </row>
    <row r="54" spans="1:246" s="2" customFormat="1" ht="24.95" customHeight="1" x14ac:dyDescent="0.15">
      <c r="A54" s="11">
        <v>52</v>
      </c>
      <c r="B54" s="7" t="s">
        <v>62</v>
      </c>
      <c r="C54" s="7" t="s">
        <v>64</v>
      </c>
      <c r="D54" s="7">
        <v>110.5</v>
      </c>
      <c r="E54" s="7">
        <v>89</v>
      </c>
      <c r="F54" s="7">
        <v>199.5</v>
      </c>
      <c r="G54" s="9">
        <v>71.86</v>
      </c>
      <c r="H54" s="10">
        <f t="shared" si="0"/>
        <v>69.180000000000007</v>
      </c>
    </row>
    <row r="55" spans="1:246" s="2" customFormat="1" ht="24.95" customHeight="1" x14ac:dyDescent="0.15">
      <c r="A55" s="7">
        <v>53</v>
      </c>
      <c r="B55" s="7" t="s">
        <v>62</v>
      </c>
      <c r="C55" s="7" t="s">
        <v>65</v>
      </c>
      <c r="D55" s="7">
        <v>100.5</v>
      </c>
      <c r="E55" s="7">
        <v>88</v>
      </c>
      <c r="F55" s="7">
        <v>188.5</v>
      </c>
      <c r="G55" s="9">
        <v>73.819999999999993</v>
      </c>
      <c r="H55" s="10">
        <f t="shared" si="0"/>
        <v>68.326666666666668</v>
      </c>
    </row>
    <row r="56" spans="1:246" s="2" customFormat="1" ht="24.95" customHeight="1" x14ac:dyDescent="0.2">
      <c r="A56" s="7">
        <v>54</v>
      </c>
      <c r="B56" s="7" t="s">
        <v>66</v>
      </c>
      <c r="C56" s="7" t="s">
        <v>67</v>
      </c>
      <c r="D56" s="7">
        <v>105.5</v>
      </c>
      <c r="E56" s="7">
        <v>82</v>
      </c>
      <c r="F56" s="7">
        <v>187.5</v>
      </c>
      <c r="G56" s="9">
        <v>82.68</v>
      </c>
      <c r="H56" s="10">
        <f t="shared" si="0"/>
        <v>72.59</v>
      </c>
      <c r="IL56" s="15"/>
    </row>
    <row r="57" spans="1:246" s="2" customFormat="1" ht="24.95" customHeight="1" x14ac:dyDescent="0.15">
      <c r="A57" s="11">
        <v>55</v>
      </c>
      <c r="B57" s="7" t="s">
        <v>66</v>
      </c>
      <c r="C57" s="7" t="s">
        <v>68</v>
      </c>
      <c r="D57" s="7">
        <v>110.5</v>
      </c>
      <c r="E57" s="7">
        <v>86</v>
      </c>
      <c r="F57" s="7">
        <v>196.5</v>
      </c>
      <c r="G57" s="9">
        <v>78.84</v>
      </c>
      <c r="H57" s="10">
        <f t="shared" si="0"/>
        <v>72.17</v>
      </c>
    </row>
    <row r="58" spans="1:246" s="2" customFormat="1" ht="24.95" customHeight="1" x14ac:dyDescent="0.15">
      <c r="A58" s="7">
        <v>56</v>
      </c>
      <c r="B58" s="7" t="s">
        <v>69</v>
      </c>
      <c r="C58" s="7" t="s">
        <v>70</v>
      </c>
      <c r="D58" s="7">
        <v>119</v>
      </c>
      <c r="E58" s="7">
        <v>90.5</v>
      </c>
      <c r="F58" s="7">
        <v>209.5</v>
      </c>
      <c r="G58" s="9" t="s">
        <v>71</v>
      </c>
      <c r="H58" s="9" t="s">
        <v>71</v>
      </c>
    </row>
    <row r="59" spans="1:246" s="2" customFormat="1" ht="24.95" customHeight="1" x14ac:dyDescent="0.15">
      <c r="A59" s="7">
        <v>57</v>
      </c>
      <c r="B59" s="7" t="s">
        <v>69</v>
      </c>
      <c r="C59" s="7" t="s">
        <v>72</v>
      </c>
      <c r="D59" s="7">
        <v>108.5</v>
      </c>
      <c r="E59" s="7">
        <v>89</v>
      </c>
      <c r="F59" s="7">
        <v>197.5</v>
      </c>
      <c r="G59" s="9" t="s">
        <v>71</v>
      </c>
      <c r="H59" s="9" t="s">
        <v>71</v>
      </c>
    </row>
    <row r="60" spans="1:246" s="2" customFormat="1" ht="24.95" customHeight="1" x14ac:dyDescent="0.2">
      <c r="A60" s="11">
        <v>58</v>
      </c>
      <c r="B60" s="7" t="s">
        <v>69</v>
      </c>
      <c r="C60" s="7" t="s">
        <v>73</v>
      </c>
      <c r="D60" s="7">
        <v>121.5</v>
      </c>
      <c r="E60" s="7">
        <v>87</v>
      </c>
      <c r="F60" s="7">
        <v>208.5</v>
      </c>
      <c r="G60" s="9">
        <v>83.86</v>
      </c>
      <c r="H60" s="10">
        <f t="shared" ref="H60:H69" si="1">F60/2/1.5*0.5+G60*0.5</f>
        <v>76.680000000000007</v>
      </c>
      <c r="IL60" s="15"/>
    </row>
    <row r="61" spans="1:246" s="2" customFormat="1" ht="24.95" customHeight="1" x14ac:dyDescent="0.2">
      <c r="A61" s="7">
        <v>59</v>
      </c>
      <c r="B61" s="7" t="s">
        <v>69</v>
      </c>
      <c r="C61" s="7" t="s">
        <v>74</v>
      </c>
      <c r="D61" s="7">
        <v>111</v>
      </c>
      <c r="E61" s="7">
        <v>94</v>
      </c>
      <c r="F61" s="7">
        <v>205</v>
      </c>
      <c r="G61" s="14">
        <v>80.66</v>
      </c>
      <c r="H61" s="10">
        <f t="shared" si="1"/>
        <v>74.49666666666667</v>
      </c>
      <c r="IL61" s="15"/>
    </row>
    <row r="62" spans="1:246" s="2" customFormat="1" ht="24.95" customHeight="1" x14ac:dyDescent="0.15">
      <c r="A62" s="7">
        <v>60</v>
      </c>
      <c r="B62" s="12" t="s">
        <v>69</v>
      </c>
      <c r="C62" s="12" t="s">
        <v>75</v>
      </c>
      <c r="D62" s="12">
        <v>111</v>
      </c>
      <c r="E62" s="12">
        <v>81</v>
      </c>
      <c r="F62" s="12">
        <v>192</v>
      </c>
      <c r="G62" s="13">
        <v>79.08</v>
      </c>
      <c r="H62" s="10">
        <f t="shared" si="1"/>
        <v>71.539999999999992</v>
      </c>
    </row>
    <row r="63" spans="1:246" s="2" customFormat="1" ht="24.95" customHeight="1" x14ac:dyDescent="0.15">
      <c r="A63" s="11">
        <v>61</v>
      </c>
      <c r="B63" s="7" t="s">
        <v>69</v>
      </c>
      <c r="C63" s="7" t="s">
        <v>76</v>
      </c>
      <c r="D63" s="7">
        <v>115.5</v>
      </c>
      <c r="E63" s="7">
        <v>93.5</v>
      </c>
      <c r="F63" s="7">
        <v>209</v>
      </c>
      <c r="G63" s="9">
        <v>72.239999999999995</v>
      </c>
      <c r="H63" s="10">
        <f t="shared" si="1"/>
        <v>70.953333333333333</v>
      </c>
    </row>
    <row r="64" spans="1:246" s="2" customFormat="1" ht="24.95" customHeight="1" x14ac:dyDescent="0.2">
      <c r="A64" s="7">
        <v>62</v>
      </c>
      <c r="B64" s="7" t="s">
        <v>77</v>
      </c>
      <c r="C64" s="7" t="s">
        <v>78</v>
      </c>
      <c r="D64" s="7">
        <v>104.5</v>
      </c>
      <c r="E64" s="7">
        <v>84.5</v>
      </c>
      <c r="F64" s="7">
        <v>189</v>
      </c>
      <c r="G64" s="9">
        <v>81.400000000000006</v>
      </c>
      <c r="H64" s="10">
        <f t="shared" si="1"/>
        <v>72.2</v>
      </c>
      <c r="IL64" s="15"/>
    </row>
    <row r="65" spans="1:246" s="2" customFormat="1" ht="24.95" customHeight="1" x14ac:dyDescent="0.15">
      <c r="A65" s="7">
        <v>63</v>
      </c>
      <c r="B65" s="7" t="s">
        <v>77</v>
      </c>
      <c r="C65" s="7" t="s">
        <v>79</v>
      </c>
      <c r="D65" s="7">
        <v>90</v>
      </c>
      <c r="E65" s="7">
        <v>85</v>
      </c>
      <c r="F65" s="7">
        <v>175</v>
      </c>
      <c r="G65" s="9">
        <v>81.86</v>
      </c>
      <c r="H65" s="10">
        <f t="shared" si="1"/>
        <v>70.096666666666664</v>
      </c>
    </row>
    <row r="66" spans="1:246" s="2" customFormat="1" ht="24.95" customHeight="1" x14ac:dyDescent="0.15">
      <c r="A66" s="11">
        <v>64</v>
      </c>
      <c r="B66" s="7" t="s">
        <v>77</v>
      </c>
      <c r="C66" s="7" t="s">
        <v>80</v>
      </c>
      <c r="D66" s="7">
        <v>96</v>
      </c>
      <c r="E66" s="7">
        <v>76</v>
      </c>
      <c r="F66" s="7">
        <v>172</v>
      </c>
      <c r="G66" s="9">
        <v>79.56</v>
      </c>
      <c r="H66" s="10">
        <f t="shared" si="1"/>
        <v>68.446666666666673</v>
      </c>
    </row>
    <row r="67" spans="1:246" s="2" customFormat="1" ht="24.95" customHeight="1" x14ac:dyDescent="0.2">
      <c r="A67" s="7">
        <v>65</v>
      </c>
      <c r="B67" s="7" t="s">
        <v>81</v>
      </c>
      <c r="C67" s="7" t="s">
        <v>82</v>
      </c>
      <c r="D67" s="7">
        <v>114.5</v>
      </c>
      <c r="E67" s="7">
        <v>79</v>
      </c>
      <c r="F67" s="7">
        <v>193.5</v>
      </c>
      <c r="G67" s="7">
        <v>84.04</v>
      </c>
      <c r="H67" s="10">
        <f t="shared" si="1"/>
        <v>74.27000000000001</v>
      </c>
      <c r="IL67" s="15"/>
    </row>
    <row r="68" spans="1:246" s="2" customFormat="1" ht="24.95" customHeight="1" x14ac:dyDescent="0.15">
      <c r="A68" s="7">
        <v>66</v>
      </c>
      <c r="B68" s="7" t="s">
        <v>81</v>
      </c>
      <c r="C68" s="7" t="s">
        <v>83</v>
      </c>
      <c r="D68" s="7">
        <v>112</v>
      </c>
      <c r="E68" s="7">
        <v>83</v>
      </c>
      <c r="F68" s="7">
        <v>195</v>
      </c>
      <c r="G68" s="14">
        <v>81.260000000000005</v>
      </c>
      <c r="H68" s="10">
        <f t="shared" si="1"/>
        <v>73.13</v>
      </c>
    </row>
    <row r="69" spans="1:246" s="2" customFormat="1" ht="24.95" customHeight="1" x14ac:dyDescent="0.15">
      <c r="A69" s="11">
        <v>67</v>
      </c>
      <c r="B69" s="7" t="s">
        <v>81</v>
      </c>
      <c r="C69" s="7" t="s">
        <v>84</v>
      </c>
      <c r="D69" s="7">
        <v>92.5</v>
      </c>
      <c r="E69" s="7">
        <v>88.5</v>
      </c>
      <c r="F69" s="7">
        <v>181</v>
      </c>
      <c r="G69" s="14">
        <v>83.06</v>
      </c>
      <c r="H69" s="10">
        <f t="shared" si="1"/>
        <v>71.696666666666673</v>
      </c>
    </row>
    <row r="70" spans="1:246" s="2" customFormat="1" ht="24.95" customHeight="1" x14ac:dyDescent="0.15">
      <c r="A70" s="7">
        <v>68</v>
      </c>
      <c r="B70" s="7" t="s">
        <v>85</v>
      </c>
      <c r="C70" s="7" t="s">
        <v>86</v>
      </c>
      <c r="D70" s="7">
        <v>116.5</v>
      </c>
      <c r="E70" s="7">
        <v>98.5</v>
      </c>
      <c r="F70" s="7">
        <v>215</v>
      </c>
      <c r="G70" s="9" t="s">
        <v>71</v>
      </c>
      <c r="H70" s="9" t="s">
        <v>71</v>
      </c>
    </row>
    <row r="71" spans="1:246" s="2" customFormat="1" ht="24.95" customHeight="1" x14ac:dyDescent="0.2">
      <c r="A71" s="7">
        <v>69</v>
      </c>
      <c r="B71" s="7" t="s">
        <v>85</v>
      </c>
      <c r="C71" s="7" t="s">
        <v>87</v>
      </c>
      <c r="D71" s="7">
        <v>103.5</v>
      </c>
      <c r="E71" s="7">
        <v>90.5</v>
      </c>
      <c r="F71" s="7">
        <v>194</v>
      </c>
      <c r="G71" s="9">
        <v>85.24</v>
      </c>
      <c r="H71" s="10">
        <f t="shared" ref="H71:H75" si="2">F71/2/1.5*0.5+G71*0.5</f>
        <v>74.953333333333333</v>
      </c>
      <c r="IL71" s="15"/>
    </row>
    <row r="72" spans="1:246" s="2" customFormat="1" ht="24.95" customHeight="1" x14ac:dyDescent="0.2">
      <c r="A72" s="11">
        <v>70</v>
      </c>
      <c r="B72" s="7" t="s">
        <v>85</v>
      </c>
      <c r="C72" s="7" t="s">
        <v>88</v>
      </c>
      <c r="D72" s="7">
        <v>113.5</v>
      </c>
      <c r="E72" s="7">
        <v>86.5</v>
      </c>
      <c r="F72" s="7">
        <v>200</v>
      </c>
      <c r="G72" s="9">
        <v>83.22</v>
      </c>
      <c r="H72" s="10">
        <f t="shared" si="2"/>
        <v>74.943333333333328</v>
      </c>
      <c r="IL72" s="15"/>
    </row>
    <row r="73" spans="1:246" s="2" customFormat="1" ht="24.95" customHeight="1" x14ac:dyDescent="0.15">
      <c r="A73" s="7">
        <v>71</v>
      </c>
      <c r="B73" s="7" t="s">
        <v>85</v>
      </c>
      <c r="C73" s="7" t="s">
        <v>89</v>
      </c>
      <c r="D73" s="7">
        <v>115</v>
      </c>
      <c r="E73" s="7">
        <v>81</v>
      </c>
      <c r="F73" s="7">
        <v>196</v>
      </c>
      <c r="G73" s="9">
        <v>83.56</v>
      </c>
      <c r="H73" s="10">
        <f t="shared" si="2"/>
        <v>74.446666666666658</v>
      </c>
    </row>
    <row r="74" spans="1:246" s="2" customFormat="1" ht="24.95" customHeight="1" x14ac:dyDescent="0.15">
      <c r="A74" s="7">
        <v>72</v>
      </c>
      <c r="B74" s="7" t="s">
        <v>85</v>
      </c>
      <c r="C74" s="7" t="s">
        <v>90</v>
      </c>
      <c r="D74" s="7">
        <v>110.5</v>
      </c>
      <c r="E74" s="7">
        <v>84.5</v>
      </c>
      <c r="F74" s="7">
        <v>195</v>
      </c>
      <c r="G74" s="9">
        <v>83.34</v>
      </c>
      <c r="H74" s="10">
        <f t="shared" si="2"/>
        <v>74.17</v>
      </c>
    </row>
    <row r="75" spans="1:246" s="2" customFormat="1" ht="24.95" customHeight="1" x14ac:dyDescent="0.15">
      <c r="A75" s="11">
        <v>73</v>
      </c>
      <c r="B75" s="7" t="s">
        <v>85</v>
      </c>
      <c r="C75" s="7" t="s">
        <v>91</v>
      </c>
      <c r="D75" s="7">
        <v>100</v>
      </c>
      <c r="E75" s="7">
        <v>96.5</v>
      </c>
      <c r="F75" s="7">
        <v>196.5</v>
      </c>
      <c r="G75" s="9">
        <v>82.48</v>
      </c>
      <c r="H75" s="10">
        <f t="shared" si="2"/>
        <v>73.990000000000009</v>
      </c>
    </row>
    <row r="76" spans="1:246" s="2" customFormat="1" ht="24.95" customHeight="1" x14ac:dyDescent="0.15">
      <c r="A76" s="7">
        <v>74</v>
      </c>
      <c r="B76" s="7" t="s">
        <v>92</v>
      </c>
      <c r="C76" s="7" t="s">
        <v>93</v>
      </c>
      <c r="D76" s="7">
        <v>97</v>
      </c>
      <c r="E76" s="7">
        <v>80</v>
      </c>
      <c r="F76" s="7">
        <v>177</v>
      </c>
      <c r="G76" s="9" t="s">
        <v>71</v>
      </c>
      <c r="H76" s="9" t="s">
        <v>71</v>
      </c>
    </row>
    <row r="77" spans="1:246" s="2" customFormat="1" ht="24.95" customHeight="1" x14ac:dyDescent="0.2">
      <c r="A77" s="7">
        <v>75</v>
      </c>
      <c r="B77" s="7" t="s">
        <v>92</v>
      </c>
      <c r="C77" s="7" t="s">
        <v>94</v>
      </c>
      <c r="D77" s="7">
        <v>113</v>
      </c>
      <c r="E77" s="7">
        <v>81.5</v>
      </c>
      <c r="F77" s="7">
        <v>194.5</v>
      </c>
      <c r="G77" s="9">
        <v>81.98</v>
      </c>
      <c r="H77" s="10">
        <f>F77/2/1.5*0.5+G77*0.5</f>
        <v>73.406666666666666</v>
      </c>
      <c r="IL77" s="15"/>
    </row>
    <row r="78" spans="1:246" s="2" customFormat="1" ht="24.95" customHeight="1" x14ac:dyDescent="0.15">
      <c r="A78" s="11">
        <v>76</v>
      </c>
      <c r="B78" s="16" t="s">
        <v>92</v>
      </c>
      <c r="C78" s="16" t="s">
        <v>95</v>
      </c>
      <c r="D78" s="16">
        <v>102.5</v>
      </c>
      <c r="E78" s="16">
        <v>84</v>
      </c>
      <c r="F78" s="16">
        <v>186.5</v>
      </c>
      <c r="G78" s="17">
        <v>70.08</v>
      </c>
      <c r="H78" s="10">
        <f>F78/2/1.5*0.5+G78*0.5</f>
        <v>66.123333333333335</v>
      </c>
    </row>
  </sheetData>
  <mergeCells count="1">
    <mergeCell ref="A1:H1"/>
  </mergeCells>
  <phoneticPr fontId="7" type="noConversion"/>
  <pageMargins left="0.94861111111111096" right="0.75138888888888899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公布</vt:lpstr>
      <vt:lpstr>公布!Print_Titles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2016-12-02T08:54:00Z</dcterms:created>
  <dcterms:modified xsi:type="dcterms:W3CDTF">2025-05-26T03:51:40Z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82DB6B76A3804D6EBF12855B86156E50_13</vt:lpwstr>
  </property>
</Properties>
</file>