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春节慰问" sheetId="1" r:id="rId1"/>
  </sheets>
  <calcPr calcId="144525"/>
</workbook>
</file>

<file path=xl/sharedStrings.xml><?xml version="1.0" encoding="utf-8"?>
<sst xmlns="http://schemas.openxmlformats.org/spreadsheetml/2006/main" count="39" uniqueCount="39">
  <si>
    <t>附件1：</t>
  </si>
  <si>
    <t>2024年县残联春节慰问残疾人资金发放汇总表</t>
  </si>
  <si>
    <t xml:space="preserve"> 单位： 黄山市歙县残联  </t>
  </si>
  <si>
    <t>2024.01.24</t>
  </si>
  <si>
    <t>序号</t>
  </si>
  <si>
    <t>乡镇</t>
  </si>
  <si>
    <t>人数</t>
  </si>
  <si>
    <t>慰问金（元）</t>
  </si>
  <si>
    <t>备注</t>
  </si>
  <si>
    <t>残疾儿童</t>
  </si>
  <si>
    <t>麻风病人</t>
  </si>
  <si>
    <t>徽城镇</t>
  </si>
  <si>
    <t>桂林镇</t>
  </si>
  <si>
    <t>深渡镇</t>
  </si>
  <si>
    <t>北岸镇</t>
  </si>
  <si>
    <t>杞梓里镇</t>
  </si>
  <si>
    <t>富堨镇</t>
  </si>
  <si>
    <t>郑村镇</t>
  </si>
  <si>
    <t>雄村镇</t>
  </si>
  <si>
    <t>坑口乡</t>
  </si>
  <si>
    <t>许村镇</t>
  </si>
  <si>
    <t>上丰乡</t>
  </si>
  <si>
    <t>溪头镇</t>
  </si>
  <si>
    <t>街口镇</t>
  </si>
  <si>
    <t>长陔乡</t>
  </si>
  <si>
    <t>璜田乡</t>
  </si>
  <si>
    <t>新溪口乡</t>
  </si>
  <si>
    <t>小川乡</t>
  </si>
  <si>
    <t>霞坑镇</t>
  </si>
  <si>
    <t>三阳镇</t>
  </si>
  <si>
    <t>金川乡</t>
  </si>
  <si>
    <t>岔口镇</t>
  </si>
  <si>
    <t>武阳</t>
  </si>
  <si>
    <t>昌溪乡</t>
  </si>
  <si>
    <t>石门乡</t>
  </si>
  <si>
    <t>绍濂乡</t>
  </si>
  <si>
    <t>森村乡</t>
  </si>
  <si>
    <t>狮石乡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</si>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</sst>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b/>
      <sz val="18"/>
      <name val="方正小标宋简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3">
    <xf numFmtId="0" fontId="0" fillId="0" borderId="0">
      <alignment vertical="center"/>
    </xf>
    <xf numFmtId="0" fontId="1" fillId="0" borderId="0"/>
    <xf numFmtId="0" fontId="1" fillId="0" borderId="0"/>
    <xf numFmtId="0" fontId="26" fillId="0" borderId="0">
      <alignment vertical="center"/>
    </xf>
    <xf numFmtId="0" fontId="1" fillId="0" borderId="0"/>
    <xf numFmtId="0" fontId="10" fillId="30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4" fillId="29" borderId="10" applyNumberFormat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5" fillId="11" borderId="10" applyNumberForma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8" fillId="13" borderId="8" applyNumberFormat="false" applyAlignment="false" applyProtection="false">
      <alignment vertical="center"/>
    </xf>
    <xf numFmtId="0" fontId="17" fillId="11" borderId="7" applyNumberFormat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0" xfId="0" applyFont="true" applyFill="true" applyBorder="true" applyAlignment="true">
      <alignment horizontal="center"/>
    </xf>
    <xf numFmtId="0" fontId="2" fillId="0" borderId="0" xfId="0" applyFont="true" applyFill="true" applyBorder="true" applyAlignment="true"/>
    <xf numFmtId="0" fontId="3" fillId="0" borderId="0" xfId="0" applyFont="true" applyFill="true" applyBorder="true" applyAlignment="true"/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/>
    </xf>
    <xf numFmtId="0" fontId="5" fillId="0" borderId="1" xfId="0" applyFont="true" applyFill="true" applyBorder="true" applyAlignment="true">
      <alignment vertical="center"/>
    </xf>
    <xf numFmtId="31" fontId="5" fillId="0" borderId="1" xfId="0" applyNumberFormat="true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/>
    </xf>
    <xf numFmtId="0" fontId="5" fillId="0" borderId="2" xfId="4" applyFont="true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176" fontId="3" fillId="0" borderId="2" xfId="0" applyNumberFormat="true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31" fontId="5" fillId="0" borderId="1" xfId="0" applyNumberFormat="true" applyFont="true" applyFill="true" applyBorder="true" applyAlignment="true">
      <alignment vertical="center"/>
    </xf>
    <xf numFmtId="0" fontId="3" fillId="0" borderId="2" xfId="0" applyFont="true" applyFill="true" applyBorder="true" applyAlignment="true">
      <alignment horizontal="center" vertical="center" wrapText="true" shrinkToFit="true"/>
    </xf>
    <xf numFmtId="49" fontId="3" fillId="0" borderId="2" xfId="0" applyNumberFormat="true" applyFont="true" applyFill="true" applyBorder="true" applyAlignment="true"/>
  </cellXfs>
  <cellStyles count="53">
    <cellStyle name="常规" xfId="0" builtinId="0"/>
    <cellStyle name="常规_2016- 63号附件" xfId="1"/>
    <cellStyle name="常规 5" xfId="2"/>
    <cellStyle name="常规 4" xfId="3"/>
    <cellStyle name="常规_6月一卡制指标县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40% - 强调文字颜色 2" xfId="38" builtinId="35"/>
    <cellStyle name="警告文本" xfId="39" builtinId="11"/>
    <cellStyle name="60% - 强调文字颜色 3" xfId="40" builtinId="40"/>
    <cellStyle name="注释" xfId="41" builtinId="10"/>
    <cellStyle name="20% - 强调文字颜色 6" xfId="42" builtinId="50"/>
    <cellStyle name="强调文字颜色 5" xfId="43" builtinId="45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链接单元格" xfId="52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D3" sqref="D3:E3"/>
    </sheetView>
  </sheetViews>
  <sheetFormatPr defaultColWidth="9" defaultRowHeight="14.25" outlineLevelCol="4"/>
  <cols>
    <col min="1" max="1" width="12.5" style="1" customWidth="true"/>
    <col min="2" max="2" width="15.625" style="1" customWidth="true"/>
    <col min="3" max="3" width="16" style="1" customWidth="true"/>
    <col min="4" max="4" width="12.375" style="1" customWidth="true"/>
    <col min="5" max="5" width="13.25" style="1" customWidth="true"/>
    <col min="6" max="16381" width="9" style="1"/>
  </cols>
  <sheetData>
    <row r="1" spans="1:1">
      <c r="A1" s="1" t="s">
        <v>0</v>
      </c>
    </row>
    <row r="2" s="1" customFormat="true" ht="24" spans="1:5">
      <c r="A2" s="5" t="s">
        <v>1</v>
      </c>
      <c r="B2" s="5"/>
      <c r="C2" s="5"/>
      <c r="D2" s="5"/>
      <c r="E2" s="5"/>
    </row>
    <row r="3" s="1" customFormat="true" ht="20" customHeight="true" spans="1:5">
      <c r="A3" s="6" t="s">
        <v>2</v>
      </c>
      <c r="B3" s="6"/>
      <c r="C3" s="7"/>
      <c r="D3" s="8" t="s">
        <v>3</v>
      </c>
      <c r="E3" s="16"/>
    </row>
    <row r="4" s="2" customFormat="true" ht="25" customHeight="true" spans="1:5">
      <c r="A4" s="9" t="s">
        <v>4</v>
      </c>
      <c r="B4" s="9" t="s">
        <v>5</v>
      </c>
      <c r="C4" s="9" t="s">
        <v>6</v>
      </c>
      <c r="D4" s="10" t="s">
        <v>7</v>
      </c>
      <c r="E4" s="9" t="s">
        <v>8</v>
      </c>
    </row>
    <row r="5" s="2" customFormat="true" ht="23" customHeight="true" spans="1:5">
      <c r="A5" s="11">
        <v>1</v>
      </c>
      <c r="B5" s="12" t="s">
        <v>9</v>
      </c>
      <c r="C5" s="13">
        <v>64</v>
      </c>
      <c r="D5" s="13">
        <f>C5*200</f>
        <v>12800</v>
      </c>
      <c r="E5" s="9"/>
    </row>
    <row r="6" s="2" customFormat="true" ht="23" customHeight="true" spans="1:5">
      <c r="A6" s="11">
        <v>2</v>
      </c>
      <c r="B6" s="12" t="s">
        <v>10</v>
      </c>
      <c r="C6" s="13">
        <v>7</v>
      </c>
      <c r="D6" s="13">
        <v>2100</v>
      </c>
      <c r="E6" s="9"/>
    </row>
    <row r="7" s="3" customFormat="true" ht="23" customHeight="true" spans="1:5">
      <c r="A7" s="11">
        <v>3</v>
      </c>
      <c r="B7" s="14" t="s">
        <v>11</v>
      </c>
      <c r="C7" s="13">
        <v>3</v>
      </c>
      <c r="D7" s="13">
        <v>1100</v>
      </c>
      <c r="E7" s="14"/>
    </row>
    <row r="8" s="3" customFormat="true" ht="23" customHeight="true" spans="1:5">
      <c r="A8" s="11">
        <v>4</v>
      </c>
      <c r="B8" s="14" t="s">
        <v>12</v>
      </c>
      <c r="C8" s="13">
        <v>2</v>
      </c>
      <c r="D8" s="13">
        <v>600</v>
      </c>
      <c r="E8" s="17"/>
    </row>
    <row r="9" s="3" customFormat="true" ht="23" customHeight="true" spans="1:5">
      <c r="A9" s="11">
        <v>5</v>
      </c>
      <c r="B9" s="14" t="s">
        <v>13</v>
      </c>
      <c r="C9" s="13">
        <v>1</v>
      </c>
      <c r="D9" s="13">
        <v>300</v>
      </c>
      <c r="E9" s="14"/>
    </row>
    <row r="10" s="3" customFormat="true" ht="23" customHeight="true" spans="1:5">
      <c r="A10" s="11">
        <v>6</v>
      </c>
      <c r="B10" s="14" t="s">
        <v>14</v>
      </c>
      <c r="C10" s="13">
        <v>6</v>
      </c>
      <c r="D10" s="13">
        <v>1300</v>
      </c>
      <c r="E10" s="14"/>
    </row>
    <row r="11" s="3" customFormat="true" ht="23" customHeight="true" spans="1:5">
      <c r="A11" s="11">
        <v>7</v>
      </c>
      <c r="B11" s="14" t="s">
        <v>15</v>
      </c>
      <c r="C11" s="13">
        <v>1</v>
      </c>
      <c r="D11" s="13">
        <v>300</v>
      </c>
      <c r="E11" s="14"/>
    </row>
    <row r="12" s="3" customFormat="true" ht="23" customHeight="true" spans="1:5">
      <c r="A12" s="11">
        <v>8</v>
      </c>
      <c r="B12" s="14" t="s">
        <v>16</v>
      </c>
      <c r="C12" s="13">
        <v>1</v>
      </c>
      <c r="D12" s="13">
        <v>300</v>
      </c>
      <c r="E12" s="14"/>
    </row>
    <row r="13" s="3" customFormat="true" ht="23" customHeight="true" spans="1:5">
      <c r="A13" s="11">
        <v>9</v>
      </c>
      <c r="B13" s="14" t="s">
        <v>17</v>
      </c>
      <c r="C13" s="13">
        <v>1</v>
      </c>
      <c r="D13" s="13">
        <v>300</v>
      </c>
      <c r="E13" s="14"/>
    </row>
    <row r="14" s="3" customFormat="true" ht="23" customHeight="true" spans="1:5">
      <c r="A14" s="11">
        <v>10</v>
      </c>
      <c r="B14" s="14" t="s">
        <v>18</v>
      </c>
      <c r="C14" s="13">
        <v>2</v>
      </c>
      <c r="D14" s="13">
        <v>700</v>
      </c>
      <c r="E14" s="14"/>
    </row>
    <row r="15" s="3" customFormat="true" ht="23" customHeight="true" spans="1:5">
      <c r="A15" s="11">
        <v>11</v>
      </c>
      <c r="B15" s="14" t="s">
        <v>19</v>
      </c>
      <c r="C15" s="13">
        <v>3</v>
      </c>
      <c r="D15" s="13">
        <v>900</v>
      </c>
      <c r="E15" s="14"/>
    </row>
    <row r="16" s="3" customFormat="true" ht="23" customHeight="true" spans="1:5">
      <c r="A16" s="11">
        <v>12</v>
      </c>
      <c r="B16" s="14" t="s">
        <v>20</v>
      </c>
      <c r="C16" s="13">
        <v>3</v>
      </c>
      <c r="D16" s="13">
        <v>900</v>
      </c>
      <c r="E16" s="14"/>
    </row>
    <row r="17" s="3" customFormat="true" ht="23" customHeight="true" spans="1:5">
      <c r="A17" s="11">
        <v>13</v>
      </c>
      <c r="B17" s="14" t="s">
        <v>21</v>
      </c>
      <c r="C17" s="13">
        <v>1</v>
      </c>
      <c r="D17" s="13">
        <v>300</v>
      </c>
      <c r="E17" s="14"/>
    </row>
    <row r="18" s="3" customFormat="true" ht="23" customHeight="true" spans="1:5">
      <c r="A18" s="11">
        <v>14</v>
      </c>
      <c r="B18" s="14" t="s">
        <v>22</v>
      </c>
      <c r="C18" s="13">
        <v>2</v>
      </c>
      <c r="D18" s="13">
        <v>600</v>
      </c>
      <c r="E18" s="14"/>
    </row>
    <row r="19" s="3" customFormat="true" ht="23" customHeight="true" spans="1:5">
      <c r="A19" s="11">
        <v>15</v>
      </c>
      <c r="B19" s="14" t="s">
        <v>23</v>
      </c>
      <c r="C19" s="13">
        <v>4</v>
      </c>
      <c r="D19" s="13">
        <v>1200</v>
      </c>
      <c r="E19" s="14"/>
    </row>
    <row r="20" s="3" customFormat="true" ht="23" customHeight="true" spans="1:5">
      <c r="A20" s="11">
        <v>16</v>
      </c>
      <c r="B20" s="14" t="s">
        <v>24</v>
      </c>
      <c r="C20" s="13">
        <v>1</v>
      </c>
      <c r="D20" s="13">
        <v>300</v>
      </c>
      <c r="E20" s="14"/>
    </row>
    <row r="21" s="3" customFormat="true" ht="23" customHeight="true" spans="1:5">
      <c r="A21" s="11">
        <v>17</v>
      </c>
      <c r="B21" s="14" t="s">
        <v>25</v>
      </c>
      <c r="C21" s="13">
        <v>5</v>
      </c>
      <c r="D21" s="13">
        <v>1500</v>
      </c>
      <c r="E21" s="14"/>
    </row>
    <row r="22" s="3" customFormat="true" ht="23" customHeight="true" spans="1:5">
      <c r="A22" s="11">
        <v>18</v>
      </c>
      <c r="B22" s="14" t="s">
        <v>26</v>
      </c>
      <c r="C22" s="13">
        <v>3</v>
      </c>
      <c r="D22" s="13">
        <v>900</v>
      </c>
      <c r="E22" s="14"/>
    </row>
    <row r="23" s="3" customFormat="true" ht="23" customHeight="true" spans="1:5">
      <c r="A23" s="11">
        <v>19</v>
      </c>
      <c r="B23" s="14" t="s">
        <v>27</v>
      </c>
      <c r="C23" s="13">
        <v>3</v>
      </c>
      <c r="D23" s="13">
        <v>900</v>
      </c>
      <c r="E23" s="14"/>
    </row>
    <row r="24" s="3" customFormat="true" ht="23" customHeight="true" spans="1:5">
      <c r="A24" s="11">
        <v>20</v>
      </c>
      <c r="B24" s="14" t="s">
        <v>28</v>
      </c>
      <c r="C24" s="13">
        <v>3</v>
      </c>
      <c r="D24" s="13">
        <v>900</v>
      </c>
      <c r="E24" s="14"/>
    </row>
    <row r="25" s="3" customFormat="true" ht="23" customHeight="true" spans="1:5">
      <c r="A25" s="11">
        <v>21</v>
      </c>
      <c r="B25" s="14" t="s">
        <v>29</v>
      </c>
      <c r="C25" s="13">
        <v>2</v>
      </c>
      <c r="D25" s="13">
        <v>600</v>
      </c>
      <c r="E25" s="14"/>
    </row>
    <row r="26" s="3" customFormat="true" ht="23" customHeight="true" spans="1:5">
      <c r="A26" s="11">
        <v>22</v>
      </c>
      <c r="B26" s="14" t="s">
        <v>30</v>
      </c>
      <c r="C26" s="13">
        <v>3</v>
      </c>
      <c r="D26" s="13">
        <v>900</v>
      </c>
      <c r="E26" s="14"/>
    </row>
    <row r="27" s="3" customFormat="true" ht="23" customHeight="true" spans="1:5">
      <c r="A27" s="11">
        <v>23</v>
      </c>
      <c r="B27" s="14" t="s">
        <v>31</v>
      </c>
      <c r="C27" s="13">
        <v>3</v>
      </c>
      <c r="D27" s="13">
        <v>900</v>
      </c>
      <c r="E27" s="14"/>
    </row>
    <row r="28" s="3" customFormat="true" ht="23" customHeight="true" spans="1:5">
      <c r="A28" s="11">
        <v>24</v>
      </c>
      <c r="B28" s="14" t="s">
        <v>32</v>
      </c>
      <c r="C28" s="13">
        <v>3</v>
      </c>
      <c r="D28" s="13">
        <v>900</v>
      </c>
      <c r="E28" s="14"/>
    </row>
    <row r="29" s="3" customFormat="true" ht="23" customHeight="true" spans="1:5">
      <c r="A29" s="11">
        <v>25</v>
      </c>
      <c r="B29" s="14" t="s">
        <v>33</v>
      </c>
      <c r="C29" s="13">
        <v>3</v>
      </c>
      <c r="D29" s="13">
        <v>900</v>
      </c>
      <c r="E29" s="14"/>
    </row>
    <row r="30" s="3" customFormat="true" ht="23" customHeight="true" spans="1:5">
      <c r="A30" s="11">
        <v>26</v>
      </c>
      <c r="B30" s="14" t="s">
        <v>34</v>
      </c>
      <c r="C30" s="13">
        <v>3</v>
      </c>
      <c r="D30" s="13">
        <v>900</v>
      </c>
      <c r="E30" s="14"/>
    </row>
    <row r="31" s="3" customFormat="true" ht="23" customHeight="true" spans="1:5">
      <c r="A31" s="11">
        <v>27</v>
      </c>
      <c r="B31" s="14" t="s">
        <v>35</v>
      </c>
      <c r="C31" s="13">
        <v>3</v>
      </c>
      <c r="D31" s="13">
        <v>900</v>
      </c>
      <c r="E31" s="14"/>
    </row>
    <row r="32" s="3" customFormat="true" ht="23" customHeight="true" spans="1:5">
      <c r="A32" s="11">
        <v>28</v>
      </c>
      <c r="B32" s="14" t="s">
        <v>36</v>
      </c>
      <c r="C32" s="13">
        <v>3</v>
      </c>
      <c r="D32" s="13">
        <v>900</v>
      </c>
      <c r="E32" s="14"/>
    </row>
    <row r="33" s="3" customFormat="true" ht="23" customHeight="true" spans="1:5">
      <c r="A33" s="11">
        <v>29</v>
      </c>
      <c r="B33" s="14" t="s">
        <v>37</v>
      </c>
      <c r="C33" s="13">
        <v>3</v>
      </c>
      <c r="D33" s="13">
        <v>900</v>
      </c>
      <c r="E33" s="14"/>
    </row>
    <row r="34" s="4" customFormat="true" ht="23" customHeight="true" spans="1:5">
      <c r="A34" s="11">
        <v>30</v>
      </c>
      <c r="B34" s="14" t="s">
        <v>38</v>
      </c>
      <c r="C34" s="15">
        <f>SUM(C5:C33)</f>
        <v>142</v>
      </c>
      <c r="D34" s="15">
        <f>SUM(D5:D33)</f>
        <v>36000</v>
      </c>
      <c r="E34" s="18"/>
    </row>
  </sheetData>
  <mergeCells count="3">
    <mergeCell ref="A2:E2"/>
    <mergeCell ref="A3:B3"/>
    <mergeCell ref="D3:E3"/>
  </mergeCells>
  <printOptions horizontalCentered="true"/>
  <pageMargins left="0.751388888888889" right="0.751388888888889" top="0.550694444444444" bottom="0.118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春节慰问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hss</cp:lastModifiedBy>
  <dcterms:created xsi:type="dcterms:W3CDTF">2022-01-24T19:42:00Z</dcterms:created>
  <dcterms:modified xsi:type="dcterms:W3CDTF">2024-01-30T11:32:51Z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B73017F096204FEC90F76C2CFC3214C6</vt:lpwstr>
  </property>
  <property fmtid="{D5CDD505-2E9C-101B-9397-08002B2CF9AE}" pid="3" name="KSOProductBuildVer">
    <vt:lpwstr>2052-11.8.2.10489</vt:lpwstr>
  </property>
</Properties>
</file>